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V:\Tools\Artikelinfos\Sizecharts\UC Maßtabellen ab FW15\"/>
    </mc:Choice>
  </mc:AlternateContent>
  <bookViews>
    <workbookView xWindow="0" yWindow="0" windowWidth="28800" windowHeight="14685"/>
  </bookViews>
  <sheets>
    <sheet name="06-05-2016_AM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1" i="1" l="1"/>
  <c r="K11" i="1"/>
  <c r="O11" i="1" s="1"/>
  <c r="G11" i="1"/>
  <c r="M10" i="1"/>
  <c r="K10" i="1"/>
  <c r="O10" i="1" s="1"/>
  <c r="G10" i="1"/>
  <c r="M9" i="1"/>
  <c r="K9" i="1"/>
  <c r="O9" i="1" s="1"/>
  <c r="G9" i="1"/>
</calcChain>
</file>

<file path=xl/sharedStrings.xml><?xml version="1.0" encoding="utf-8"?>
<sst xmlns="http://schemas.openxmlformats.org/spreadsheetml/2006/main" count="44" uniqueCount="34">
  <si>
    <t>STYLE</t>
  </si>
  <si>
    <t>TB1393</t>
  </si>
  <si>
    <t xml:space="preserve">MEASUREMENT CHART </t>
  </si>
  <si>
    <t>COLLECTION</t>
  </si>
  <si>
    <t>UC</t>
  </si>
  <si>
    <t>SEASON</t>
  </si>
  <si>
    <t>FW16</t>
  </si>
  <si>
    <t>SUPPLIER NO.</t>
  </si>
  <si>
    <t>SWEATS / PULLOVER
 / JACKETS</t>
  </si>
  <si>
    <t>GENDER</t>
  </si>
  <si>
    <t>MEN</t>
  </si>
  <si>
    <t>DATE</t>
  </si>
  <si>
    <t>SIGNATURE</t>
  </si>
  <si>
    <t>AM</t>
  </si>
  <si>
    <t>Fertigmaße in cm für Größe      measurements in cm for size</t>
  </si>
  <si>
    <t>CODE</t>
  </si>
  <si>
    <r>
      <rPr>
        <sz val="5"/>
        <color indexed="10"/>
        <rFont val="Calibri"/>
        <family val="2"/>
      </rPr>
      <t>TOLERANCE</t>
    </r>
    <r>
      <rPr>
        <sz val="6"/>
        <color indexed="10"/>
        <rFont val="Calibri"/>
        <family val="2"/>
      </rPr>
      <t xml:space="preserve"> </t>
    </r>
    <r>
      <rPr>
        <sz val="8"/>
        <color indexed="10"/>
        <rFont val="Calibri"/>
        <family val="2"/>
      </rPr>
      <t>(+/-)</t>
    </r>
  </si>
  <si>
    <t>XS</t>
  </si>
  <si>
    <t>IS</t>
  </si>
  <si>
    <t>S</t>
  </si>
  <si>
    <t>M</t>
  </si>
  <si>
    <t>L</t>
  </si>
  <si>
    <t>XL</t>
  </si>
  <si>
    <t>XXL</t>
  </si>
  <si>
    <t>3XL</t>
  </si>
  <si>
    <t>4XL</t>
  </si>
  <si>
    <t>5XL</t>
  </si>
  <si>
    <t>6XL</t>
  </si>
  <si>
    <t>front length from HSP</t>
  </si>
  <si>
    <t>1/2 chest width</t>
  </si>
  <si>
    <t>A</t>
  </si>
  <si>
    <t>sleeve length from HSP (raglan)</t>
  </si>
  <si>
    <t>F1</t>
  </si>
  <si>
    <t>REMARK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</si>
</sst>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14009]dd\-mm\-yyyy;@"/>
  </numFmts>
  <fonts count="19" x14ac:knownFonts="1">
    <font>
      <sz val="10"/>
      <name val="Arial"/>
    </font>
    <font>
      <b/>
      <sz val="18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name val="Calibri"/>
      <family val="2"/>
      <scheme val="minor"/>
    </font>
    <font>
      <sz val="6"/>
      <color rgb="FFFF0000"/>
      <name val="Calibri"/>
      <family val="2"/>
      <scheme val="minor"/>
    </font>
    <font>
      <sz val="5"/>
      <color indexed="10"/>
      <name val="Calibri"/>
      <family val="2"/>
    </font>
    <font>
      <sz val="6"/>
      <color indexed="10"/>
      <name val="Calibri"/>
      <family val="2"/>
    </font>
    <font>
      <sz val="8"/>
      <color indexed="10"/>
      <name val="Calibri"/>
      <family val="2"/>
    </font>
    <font>
      <b/>
      <sz val="10"/>
      <color theme="0" tint="-0.34998626667073579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0" tint="-0.34998626667073579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9"/>
      <color rgb="FFFF0000"/>
      <name val="Calibri"/>
      <family val="2"/>
      <scheme val="minor"/>
    </font>
    <font>
      <sz val="8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0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5" fillId="0" borderId="0" xfId="0" applyFont="1" applyAlignment="1"/>
    <xf numFmtId="0" fontId="5" fillId="0" borderId="0" xfId="0" applyFont="1"/>
    <xf numFmtId="0" fontId="1" fillId="0" borderId="6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top"/>
    </xf>
    <xf numFmtId="0" fontId="4" fillId="0" borderId="12" xfId="0" applyFont="1" applyBorder="1" applyAlignment="1">
      <alignment horizontal="center" vertical="top"/>
    </xf>
    <xf numFmtId="0" fontId="1" fillId="0" borderId="17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164" fontId="7" fillId="0" borderId="13" xfId="0" applyNumberFormat="1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top"/>
    </xf>
    <xf numFmtId="0" fontId="4" fillId="0" borderId="9" xfId="0" applyFont="1" applyBorder="1" applyAlignment="1">
      <alignment horizontal="center" vertical="top"/>
    </xf>
    <xf numFmtId="0" fontId="4" fillId="0" borderId="18" xfId="0" applyFont="1" applyBorder="1" applyAlignment="1">
      <alignment horizontal="center" vertical="top"/>
    </xf>
    <xf numFmtId="0" fontId="5" fillId="0" borderId="19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19" xfId="0" applyFont="1" applyBorder="1" applyAlignment="1">
      <alignment horizontal="left" vertical="center" wrapText="1"/>
    </xf>
    <xf numFmtId="0" fontId="5" fillId="0" borderId="22" xfId="0" applyFont="1" applyBorder="1" applyAlignment="1">
      <alignment horizontal="left" vertical="center" wrapText="1"/>
    </xf>
    <xf numFmtId="0" fontId="8" fillId="0" borderId="23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 wrapText="1"/>
    </xf>
    <xf numFmtId="0" fontId="12" fillId="3" borderId="13" xfId="0" applyFont="1" applyFill="1" applyBorder="1" applyAlignment="1">
      <alignment horizontal="center" vertical="center"/>
    </xf>
    <xf numFmtId="49" fontId="5" fillId="0" borderId="23" xfId="0" applyNumberFormat="1" applyFont="1" applyBorder="1" applyAlignment="1">
      <alignment horizontal="center" vertical="center"/>
    </xf>
    <xf numFmtId="0" fontId="13" fillId="3" borderId="13" xfId="0" applyFont="1" applyFill="1" applyBorder="1" applyAlignment="1">
      <alignment horizontal="center" vertical="center"/>
    </xf>
    <xf numFmtId="0" fontId="13" fillId="2" borderId="13" xfId="0" applyFont="1" applyFill="1" applyBorder="1" applyAlignment="1">
      <alignment horizontal="center" vertical="center"/>
    </xf>
    <xf numFmtId="49" fontId="14" fillId="0" borderId="23" xfId="0" applyNumberFormat="1" applyFont="1" applyBorder="1" applyAlignment="1">
      <alignment horizontal="center" vertical="center"/>
    </xf>
    <xf numFmtId="0" fontId="5" fillId="4" borderId="0" xfId="0" applyFont="1" applyFill="1" applyBorder="1" applyAlignment="1"/>
    <xf numFmtId="0" fontId="5" fillId="0" borderId="13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5" fillId="0" borderId="17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8" fillId="0" borderId="25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 wrapText="1"/>
    </xf>
    <xf numFmtId="49" fontId="5" fillId="0" borderId="25" xfId="0" applyNumberFormat="1" applyFont="1" applyBorder="1" applyAlignment="1">
      <alignment horizontal="center" vertical="center"/>
    </xf>
    <xf numFmtId="49" fontId="14" fillId="0" borderId="25" xfId="0" applyNumberFormat="1" applyFont="1" applyBorder="1" applyAlignment="1">
      <alignment horizontal="center" vertical="center"/>
    </xf>
    <xf numFmtId="0" fontId="5" fillId="4" borderId="26" xfId="0" applyFont="1" applyFill="1" applyBorder="1" applyAlignment="1"/>
    <xf numFmtId="0" fontId="5" fillId="4" borderId="15" xfId="0" applyFont="1" applyFill="1" applyBorder="1" applyAlignment="1"/>
    <xf numFmtId="0" fontId="15" fillId="4" borderId="15" xfId="0" applyFont="1" applyFill="1" applyBorder="1" applyAlignment="1"/>
    <xf numFmtId="0" fontId="5" fillId="2" borderId="15" xfId="0" applyFont="1" applyFill="1" applyBorder="1" applyAlignment="1"/>
    <xf numFmtId="0" fontId="5" fillId="4" borderId="16" xfId="0" applyFont="1" applyFill="1" applyBorder="1" applyAlignment="1"/>
    <xf numFmtId="0" fontId="7" fillId="5" borderId="27" xfId="0" applyFont="1" applyFill="1" applyBorder="1" applyAlignment="1">
      <alignment horizontal="left" vertical="center" wrapText="1"/>
    </xf>
    <xf numFmtId="0" fontId="7" fillId="5" borderId="13" xfId="0" applyFont="1" applyFill="1" applyBorder="1" applyAlignment="1">
      <alignment horizontal="left" vertical="center" wrapText="1"/>
    </xf>
    <xf numFmtId="0" fontId="16" fillId="0" borderId="13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2" fontId="7" fillId="3" borderId="13" xfId="0" applyNumberFormat="1" applyFont="1" applyFill="1" applyBorder="1" applyAlignment="1">
      <alignment horizontal="center" vertical="center"/>
    </xf>
    <xf numFmtId="2" fontId="7" fillId="0" borderId="13" xfId="0" applyNumberFormat="1" applyFont="1" applyBorder="1" applyAlignment="1">
      <alignment horizontal="center" vertical="center"/>
    </xf>
    <xf numFmtId="2" fontId="7" fillId="2" borderId="13" xfId="0" applyNumberFormat="1" applyFont="1" applyFill="1" applyBorder="1" applyAlignment="1">
      <alignment horizontal="center" vertical="center"/>
    </xf>
    <xf numFmtId="2" fontId="18" fillId="0" borderId="13" xfId="0" applyNumberFormat="1" applyFont="1" applyBorder="1" applyAlignment="1">
      <alignment horizontal="center" vertical="center"/>
    </xf>
    <xf numFmtId="2" fontId="7" fillId="0" borderId="13" xfId="0" applyNumberFormat="1" applyFont="1" applyFill="1" applyBorder="1" applyAlignment="1">
      <alignment horizontal="center" vertical="center"/>
    </xf>
    <xf numFmtId="49" fontId="5" fillId="4" borderId="0" xfId="0" applyNumberFormat="1" applyFont="1" applyFill="1" applyBorder="1" applyAlignment="1">
      <alignment horizontal="center"/>
    </xf>
    <xf numFmtId="0" fontId="6" fillId="0" borderId="28" xfId="0" applyFont="1" applyBorder="1" applyAlignment="1">
      <alignment horizontal="center" vertical="center"/>
    </xf>
    <xf numFmtId="0" fontId="15" fillId="0" borderId="29" xfId="0" applyFont="1" applyBorder="1" applyAlignment="1">
      <alignment horizontal="left" vertical="center" wrapText="1"/>
    </xf>
    <xf numFmtId="0" fontId="15" fillId="0" borderId="20" xfId="0" applyFont="1" applyBorder="1" applyAlignment="1">
      <alignment horizontal="left" vertical="center" wrapText="1"/>
    </xf>
    <xf numFmtId="0" fontId="15" fillId="0" borderId="22" xfId="0" applyFont="1" applyBorder="1" applyAlignment="1">
      <alignment horizontal="left" vertical="center" wrapText="1"/>
    </xf>
    <xf numFmtId="0" fontId="6" fillId="0" borderId="30" xfId="0" applyFont="1" applyBorder="1" applyAlignment="1">
      <alignment horizontal="center" vertical="center"/>
    </xf>
    <xf numFmtId="0" fontId="15" fillId="0" borderId="11" xfId="0" applyFont="1" applyBorder="1" applyAlignment="1">
      <alignment horizontal="left" vertical="center" wrapText="1"/>
    </xf>
    <xf numFmtId="0" fontId="15" fillId="0" borderId="0" xfId="0" applyFont="1" applyBorder="1" applyAlignment="1">
      <alignment horizontal="left" vertical="center" wrapText="1"/>
    </xf>
    <xf numFmtId="0" fontId="15" fillId="0" borderId="7" xfId="0" applyFont="1" applyBorder="1" applyAlignment="1">
      <alignment horizontal="left" vertical="center" wrapText="1"/>
    </xf>
    <xf numFmtId="0" fontId="6" fillId="0" borderId="31" xfId="0" applyFont="1" applyBorder="1" applyAlignment="1">
      <alignment horizontal="center" vertical="center"/>
    </xf>
    <xf numFmtId="0" fontId="15" fillId="0" borderId="32" xfId="0" applyFont="1" applyBorder="1" applyAlignment="1">
      <alignment horizontal="left" vertical="center" wrapText="1"/>
    </xf>
    <xf numFmtId="0" fontId="15" fillId="0" borderId="33" xfId="0" applyFont="1" applyBorder="1" applyAlignment="1">
      <alignment horizontal="left" vertical="center" wrapText="1"/>
    </xf>
    <xf numFmtId="0" fontId="15" fillId="0" borderId="34" xfId="0" applyFont="1" applyBorder="1" applyAlignment="1">
      <alignment horizontal="left" vertical="center" wrapText="1"/>
    </xf>
    <xf numFmtId="0" fontId="5" fillId="4" borderId="33" xfId="0" applyFont="1" applyFill="1" applyBorder="1" applyAlignment="1"/>
    <xf numFmtId="0" fontId="5" fillId="0" borderId="35" xfId="0" applyFont="1" applyBorder="1" applyAlignment="1">
      <alignment horizontal="center"/>
    </xf>
    <xf numFmtId="0" fontId="5" fillId="0" borderId="36" xfId="0" applyFont="1" applyBorder="1" applyAlignment="1">
      <alignment horizontal="center"/>
    </xf>
    <xf numFmtId="0" fontId="5" fillId="0" borderId="0" xfId="0" applyFont="1" applyBorder="1" applyAlignment="1"/>
    <xf numFmtId="0" fontId="15" fillId="0" borderId="0" xfId="0" applyFont="1" applyBorder="1" applyAlignment="1"/>
    <xf numFmtId="49" fontId="5" fillId="0" borderId="0" xfId="0" applyNumberFormat="1" applyFont="1" applyBorder="1" applyAlignment="1"/>
    <xf numFmtId="49" fontId="15" fillId="0" borderId="0" xfId="0" applyNumberFormat="1" applyFont="1" applyBorder="1" applyAlignment="1"/>
    <xf numFmtId="0" fontId="5" fillId="0" borderId="0" xfId="0" applyFont="1" applyBorder="1"/>
    <xf numFmtId="0" fontId="15" fillId="0" borderId="0" xfId="0" applyFont="1" applyBorder="1"/>
    <xf numFmtId="49" fontId="5" fillId="0" borderId="0" xfId="0" applyNumberFormat="1" applyFont="1" applyBorder="1"/>
    <xf numFmtId="49" fontId="15" fillId="0" borderId="0" xfId="0" applyNumberFormat="1" applyFont="1" applyBorder="1"/>
    <xf numFmtId="0" fontId="15" fillId="0" borderId="0" xfId="0" applyFont="1"/>
    <xf numFmtId="49" fontId="5" fillId="0" borderId="0" xfId="0" applyNumberFormat="1" applyFont="1"/>
    <xf numFmtId="49" fontId="15" fillId="0" borderId="0" xfId="0" applyNumberFormat="1" applyFo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85726</xdr:colOff>
      <xdr:row>9</xdr:row>
      <xdr:rowOff>201236</xdr:rowOff>
    </xdr:from>
    <xdr:to>
      <xdr:col>27</xdr:col>
      <xdr:colOff>485776</xdr:colOff>
      <xdr:row>19</xdr:row>
      <xdr:rowOff>38100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34576" y="2039561"/>
          <a:ext cx="1962150" cy="15989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419101</xdr:colOff>
      <xdr:row>5</xdr:row>
      <xdr:rowOff>41282</xdr:rowOff>
    </xdr:from>
    <xdr:to>
      <xdr:col>29</xdr:col>
      <xdr:colOff>702640</xdr:colOff>
      <xdr:row>14</xdr:row>
      <xdr:rowOff>203996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30051" y="1203332"/>
          <a:ext cx="1512264" cy="17724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619125</xdr:colOff>
      <xdr:row>1</xdr:row>
      <xdr:rowOff>38100</xdr:rowOff>
    </xdr:from>
    <xdr:to>
      <xdr:col>4</xdr:col>
      <xdr:colOff>314325</xdr:colOff>
      <xdr:row>2</xdr:row>
      <xdr:rowOff>104775</xdr:rowOff>
    </xdr:to>
    <xdr:pic>
      <xdr:nvPicPr>
        <xdr:cNvPr id="4" name="Grafik 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" y="352425"/>
          <a:ext cx="24384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E26"/>
  <sheetViews>
    <sheetView tabSelected="1" zoomScaleNormal="100" zoomScaleSheetLayoutView="100" workbookViewId="0">
      <selection activeCell="V39" sqref="V39"/>
    </sheetView>
  </sheetViews>
  <sheetFormatPr baseColWidth="10" defaultRowHeight="12.75" x14ac:dyDescent="0.2"/>
  <cols>
    <col min="1" max="1" width="12.7109375" style="14" customWidth="1"/>
    <col min="2" max="2" width="17" style="14" customWidth="1"/>
    <col min="3" max="3" width="4.7109375" style="14" customWidth="1"/>
    <col min="4" max="4" width="6.7109375" style="107" customWidth="1"/>
    <col min="5" max="5" width="5.7109375" style="14" customWidth="1"/>
    <col min="6" max="6" width="4.7109375" style="108" customWidth="1"/>
    <col min="7" max="7" width="5.7109375" style="14" customWidth="1"/>
    <col min="8" max="8" width="4.7109375" style="108" customWidth="1"/>
    <col min="9" max="9" width="5.7109375" style="14" customWidth="1"/>
    <col min="10" max="10" width="4.7109375" style="109" customWidth="1"/>
    <col min="11" max="11" width="5.7109375" style="14" customWidth="1"/>
    <col min="12" max="12" width="4.7109375" style="108" customWidth="1"/>
    <col min="13" max="13" width="5.7109375" style="14" customWidth="1"/>
    <col min="14" max="14" width="4.7109375" style="108" customWidth="1"/>
    <col min="15" max="15" width="5.7109375" style="14" customWidth="1"/>
    <col min="16" max="16" width="4.7109375" style="108" customWidth="1"/>
    <col min="17" max="17" width="5.7109375" style="14" customWidth="1"/>
    <col min="18" max="18" width="4.7109375" style="108" customWidth="1"/>
    <col min="19" max="19" width="5.7109375" style="14" customWidth="1"/>
    <col min="20" max="20" width="4.7109375" style="108" customWidth="1"/>
    <col min="21" max="21" width="5.7109375" style="14" customWidth="1"/>
    <col min="22" max="22" width="4.7109375" style="108" customWidth="1"/>
    <col min="23" max="23" width="5.7109375" style="14" customWidth="1"/>
    <col min="24" max="24" width="4.7109375" style="108" customWidth="1"/>
    <col min="25" max="25" width="2.28515625" style="14" customWidth="1"/>
    <col min="26" max="26" width="12.7109375" style="14" customWidth="1"/>
    <col min="27" max="28" width="10.7109375" style="14" customWidth="1"/>
    <col min="29" max="29" width="7.7109375" style="14" customWidth="1"/>
    <col min="30" max="16384" width="11.42578125" style="14"/>
  </cols>
  <sheetData>
    <row r="1" spans="1:31" ht="24.75" customHeight="1" x14ac:dyDescent="0.2">
      <c r="A1" s="1"/>
      <c r="B1" s="2"/>
      <c r="C1" s="2"/>
      <c r="D1" s="2"/>
      <c r="E1" s="2"/>
      <c r="F1" s="2"/>
      <c r="G1" s="3"/>
      <c r="H1" s="4" t="s">
        <v>0</v>
      </c>
      <c r="I1" s="5"/>
      <c r="J1" s="5"/>
      <c r="K1" s="6"/>
      <c r="L1" s="7" t="s">
        <v>1</v>
      </c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9"/>
      <c r="AA1" s="10" t="s">
        <v>2</v>
      </c>
      <c r="AB1" s="11"/>
      <c r="AC1" s="11"/>
      <c r="AD1" s="12"/>
      <c r="AE1" s="13"/>
    </row>
    <row r="2" spans="1:31" ht="18.75" customHeight="1" x14ac:dyDescent="0.2">
      <c r="A2" s="15"/>
      <c r="B2" s="16"/>
      <c r="C2" s="16"/>
      <c r="D2" s="16"/>
      <c r="E2" s="16"/>
      <c r="F2" s="16"/>
      <c r="G2" s="17"/>
      <c r="H2" s="18"/>
      <c r="I2" s="19"/>
      <c r="J2" s="19"/>
      <c r="K2" s="20"/>
      <c r="L2" s="21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3"/>
      <c r="AA2" s="24"/>
      <c r="AB2" s="25"/>
      <c r="AC2" s="25"/>
      <c r="AD2" s="26"/>
      <c r="AE2" s="13"/>
    </row>
    <row r="3" spans="1:31" ht="18.75" customHeight="1" x14ac:dyDescent="0.2">
      <c r="A3" s="15"/>
      <c r="B3" s="16"/>
      <c r="C3" s="16"/>
      <c r="D3" s="16"/>
      <c r="E3" s="16"/>
      <c r="F3" s="16"/>
      <c r="G3" s="17"/>
      <c r="H3" s="27" t="s">
        <v>3</v>
      </c>
      <c r="I3" s="27"/>
      <c r="J3" s="27"/>
      <c r="K3" s="27"/>
      <c r="L3" s="28" t="s">
        <v>4</v>
      </c>
      <c r="M3" s="29"/>
      <c r="N3" s="29"/>
      <c r="O3" s="30"/>
      <c r="P3" s="31" t="s">
        <v>5</v>
      </c>
      <c r="Q3" s="32"/>
      <c r="R3" s="32"/>
      <c r="S3" s="28" t="s">
        <v>6</v>
      </c>
      <c r="T3" s="30"/>
      <c r="U3" s="31" t="s">
        <v>7</v>
      </c>
      <c r="V3" s="32"/>
      <c r="W3" s="32"/>
      <c r="X3" s="33"/>
      <c r="Y3" s="28"/>
      <c r="Z3" s="30"/>
      <c r="AA3" s="34" t="s">
        <v>8</v>
      </c>
      <c r="AB3" s="35"/>
      <c r="AC3" s="35"/>
      <c r="AD3" s="36"/>
      <c r="AE3" s="13"/>
    </row>
    <row r="4" spans="1:31" ht="18.75" customHeight="1" x14ac:dyDescent="0.2">
      <c r="A4" s="37"/>
      <c r="B4" s="38"/>
      <c r="C4" s="38"/>
      <c r="D4" s="38"/>
      <c r="E4" s="38"/>
      <c r="F4" s="38"/>
      <c r="G4" s="39"/>
      <c r="H4" s="27" t="s">
        <v>9</v>
      </c>
      <c r="I4" s="27"/>
      <c r="J4" s="27"/>
      <c r="K4" s="27"/>
      <c r="L4" s="40" t="s">
        <v>10</v>
      </c>
      <c r="M4" s="41"/>
      <c r="N4" s="27" t="s">
        <v>11</v>
      </c>
      <c r="O4" s="27"/>
      <c r="P4" s="42">
        <v>42496</v>
      </c>
      <c r="Q4" s="42"/>
      <c r="R4" s="42"/>
      <c r="S4" s="42"/>
      <c r="T4" s="42"/>
      <c r="U4" s="31" t="s">
        <v>12</v>
      </c>
      <c r="V4" s="32"/>
      <c r="W4" s="32"/>
      <c r="X4" s="33"/>
      <c r="Y4" s="43" t="s">
        <v>13</v>
      </c>
      <c r="Z4" s="44"/>
      <c r="AA4" s="45"/>
      <c r="AB4" s="46"/>
      <c r="AC4" s="46"/>
      <c r="AD4" s="47"/>
      <c r="AE4" s="13"/>
    </row>
    <row r="5" spans="1:31" ht="10.5" customHeight="1" x14ac:dyDescent="0.2">
      <c r="A5" s="48"/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50"/>
      <c r="AE5" s="13"/>
    </row>
    <row r="6" spans="1:31" x14ac:dyDescent="0.2">
      <c r="A6" s="51" t="s">
        <v>14</v>
      </c>
      <c r="B6" s="52"/>
      <c r="C6" s="53" t="s">
        <v>15</v>
      </c>
      <c r="D6" s="54" t="s">
        <v>16</v>
      </c>
      <c r="E6" s="55" t="s">
        <v>17</v>
      </c>
      <c r="F6" s="56" t="s">
        <v>18</v>
      </c>
      <c r="G6" s="57" t="s">
        <v>19</v>
      </c>
      <c r="H6" s="56" t="s">
        <v>18</v>
      </c>
      <c r="I6" s="58" t="s">
        <v>20</v>
      </c>
      <c r="J6" s="56" t="s">
        <v>18</v>
      </c>
      <c r="K6" s="57" t="s">
        <v>21</v>
      </c>
      <c r="L6" s="56" t="s">
        <v>18</v>
      </c>
      <c r="M6" s="57" t="s">
        <v>22</v>
      </c>
      <c r="N6" s="56" t="s">
        <v>18</v>
      </c>
      <c r="O6" s="57" t="s">
        <v>23</v>
      </c>
      <c r="P6" s="59" t="s">
        <v>18</v>
      </c>
      <c r="Q6" s="55" t="s">
        <v>24</v>
      </c>
      <c r="R6" s="59" t="s">
        <v>18</v>
      </c>
      <c r="S6" s="55" t="s">
        <v>25</v>
      </c>
      <c r="T6" s="59" t="s">
        <v>18</v>
      </c>
      <c r="U6" s="55" t="s">
        <v>26</v>
      </c>
      <c r="V6" s="59" t="s">
        <v>18</v>
      </c>
      <c r="W6" s="55" t="s">
        <v>27</v>
      </c>
      <c r="X6" s="59" t="s">
        <v>18</v>
      </c>
      <c r="Y6" s="60"/>
      <c r="Z6" s="61"/>
      <c r="AA6" s="61"/>
      <c r="AB6" s="61"/>
      <c r="AC6" s="61"/>
      <c r="AD6" s="62"/>
      <c r="AE6" s="13"/>
    </row>
    <row r="7" spans="1:31" x14ac:dyDescent="0.2">
      <c r="A7" s="63"/>
      <c r="B7" s="64"/>
      <c r="C7" s="65"/>
      <c r="D7" s="66"/>
      <c r="E7" s="55"/>
      <c r="F7" s="67"/>
      <c r="G7" s="57"/>
      <c r="H7" s="67"/>
      <c r="I7" s="58"/>
      <c r="J7" s="67"/>
      <c r="K7" s="57"/>
      <c r="L7" s="67"/>
      <c r="M7" s="57"/>
      <c r="N7" s="67"/>
      <c r="O7" s="57"/>
      <c r="P7" s="68"/>
      <c r="Q7" s="55"/>
      <c r="R7" s="68"/>
      <c r="S7" s="55"/>
      <c r="T7" s="68"/>
      <c r="U7" s="55"/>
      <c r="V7" s="68"/>
      <c r="W7" s="55"/>
      <c r="X7" s="68"/>
      <c r="Y7" s="60"/>
      <c r="Z7" s="61"/>
      <c r="AA7" s="61"/>
      <c r="AB7" s="61"/>
      <c r="AC7" s="61"/>
      <c r="AD7" s="62"/>
      <c r="AE7" s="13"/>
    </row>
    <row r="8" spans="1:31" ht="8.25" customHeight="1" x14ac:dyDescent="0.2">
      <c r="A8" s="69"/>
      <c r="B8" s="70"/>
      <c r="C8" s="70"/>
      <c r="D8" s="71"/>
      <c r="E8" s="70"/>
      <c r="F8" s="70"/>
      <c r="G8" s="70"/>
      <c r="H8" s="70"/>
      <c r="I8" s="72"/>
      <c r="J8" s="71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70"/>
      <c r="X8" s="73"/>
      <c r="Y8" s="60"/>
      <c r="Z8" s="61"/>
      <c r="AA8" s="61"/>
      <c r="AB8" s="61"/>
      <c r="AC8" s="61"/>
      <c r="AD8" s="62"/>
      <c r="AE8" s="13"/>
    </row>
    <row r="9" spans="1:31" ht="20.100000000000001" customHeight="1" x14ac:dyDescent="0.2">
      <c r="A9" s="74" t="s">
        <v>28</v>
      </c>
      <c r="B9" s="75"/>
      <c r="C9" s="76" t="s">
        <v>20</v>
      </c>
      <c r="D9" s="77">
        <v>1</v>
      </c>
      <c r="E9" s="78"/>
      <c r="F9" s="79"/>
      <c r="G9" s="78">
        <f>I9-2</f>
        <v>71</v>
      </c>
      <c r="H9" s="79"/>
      <c r="I9" s="80">
        <v>73</v>
      </c>
      <c r="J9" s="81"/>
      <c r="K9" s="78">
        <f>I9+2</f>
        <v>75</v>
      </c>
      <c r="L9" s="82"/>
      <c r="M9" s="78">
        <f>IF(I9&gt;0,I9+4,2)</f>
        <v>77</v>
      </c>
      <c r="N9" s="82"/>
      <c r="O9" s="78">
        <f>IF(I9&gt;0,K9+4,2)</f>
        <v>79</v>
      </c>
      <c r="P9" s="79"/>
      <c r="Q9" s="78"/>
      <c r="R9" s="79"/>
      <c r="S9" s="78"/>
      <c r="T9" s="79"/>
      <c r="U9" s="78"/>
      <c r="V9" s="79"/>
      <c r="W9" s="78"/>
      <c r="X9" s="79"/>
      <c r="Y9" s="60"/>
      <c r="Z9" s="61"/>
      <c r="AA9" s="61"/>
      <c r="AB9" s="61"/>
      <c r="AC9" s="61"/>
      <c r="AD9" s="62"/>
      <c r="AE9" s="13"/>
    </row>
    <row r="10" spans="1:31" ht="20.100000000000001" customHeight="1" x14ac:dyDescent="0.2">
      <c r="A10" s="74" t="s">
        <v>29</v>
      </c>
      <c r="B10" s="75"/>
      <c r="C10" s="76" t="s">
        <v>30</v>
      </c>
      <c r="D10" s="77">
        <v>1</v>
      </c>
      <c r="E10" s="78"/>
      <c r="F10" s="79"/>
      <c r="G10" s="78">
        <f>I10-3</f>
        <v>52</v>
      </c>
      <c r="H10" s="79"/>
      <c r="I10" s="80">
        <v>55</v>
      </c>
      <c r="J10" s="81"/>
      <c r="K10" s="78">
        <f>I10+3</f>
        <v>58</v>
      </c>
      <c r="L10" s="82"/>
      <c r="M10" s="78">
        <f>IF(I10&gt;0,I10+6,3)</f>
        <v>61</v>
      </c>
      <c r="N10" s="82"/>
      <c r="O10" s="78">
        <f>IF(I10&gt;0,K10+6,3)</f>
        <v>64</v>
      </c>
      <c r="P10" s="79"/>
      <c r="Q10" s="78"/>
      <c r="R10" s="79"/>
      <c r="S10" s="78"/>
      <c r="T10" s="79"/>
      <c r="U10" s="78"/>
      <c r="V10" s="79"/>
      <c r="W10" s="78"/>
      <c r="X10" s="79"/>
      <c r="Y10" s="60"/>
      <c r="Z10" s="61"/>
      <c r="AA10" s="61"/>
      <c r="AB10" s="61"/>
      <c r="AC10" s="61"/>
      <c r="AD10" s="62"/>
      <c r="AE10" s="13"/>
    </row>
    <row r="11" spans="1:31" ht="20.100000000000001" customHeight="1" x14ac:dyDescent="0.2">
      <c r="A11" s="74" t="s">
        <v>31</v>
      </c>
      <c r="B11" s="75"/>
      <c r="C11" s="76" t="s">
        <v>32</v>
      </c>
      <c r="D11" s="77">
        <v>1</v>
      </c>
      <c r="E11" s="78"/>
      <c r="F11" s="79"/>
      <c r="G11" s="78">
        <f>I11-2.5</f>
        <v>75.5</v>
      </c>
      <c r="H11" s="79"/>
      <c r="I11" s="80">
        <v>78</v>
      </c>
      <c r="J11" s="81"/>
      <c r="K11" s="78">
        <f>I11+2.5</f>
        <v>80.5</v>
      </c>
      <c r="L11" s="82"/>
      <c r="M11" s="78">
        <f>IF(I11&gt;0,I11+5,2.5)</f>
        <v>83</v>
      </c>
      <c r="N11" s="82"/>
      <c r="O11" s="78">
        <f>IF(I11&gt;0,K11+5,2.5)</f>
        <v>85.5</v>
      </c>
      <c r="P11" s="79"/>
      <c r="Q11" s="78"/>
      <c r="R11" s="79"/>
      <c r="S11" s="78"/>
      <c r="T11" s="79"/>
      <c r="U11" s="78"/>
      <c r="V11" s="79"/>
      <c r="W11" s="78"/>
      <c r="X11" s="79"/>
      <c r="Y11" s="60"/>
      <c r="Z11" s="61"/>
      <c r="AA11" s="61"/>
      <c r="AB11" s="61"/>
      <c r="AC11" s="61"/>
      <c r="AD11" s="62"/>
      <c r="AE11" s="13"/>
    </row>
    <row r="12" spans="1:31" ht="9" customHeight="1" x14ac:dyDescent="0.2">
      <c r="A12" s="69"/>
      <c r="B12" s="70"/>
      <c r="C12" s="70"/>
      <c r="D12" s="71"/>
      <c r="E12" s="70"/>
      <c r="F12" s="70"/>
      <c r="G12" s="70"/>
      <c r="H12" s="70"/>
      <c r="I12" s="70"/>
      <c r="J12" s="71"/>
      <c r="K12" s="70"/>
      <c r="L12" s="70"/>
      <c r="M12" s="70"/>
      <c r="N12" s="70"/>
      <c r="O12" s="70"/>
      <c r="P12" s="70"/>
      <c r="Q12" s="70"/>
      <c r="R12" s="70"/>
      <c r="S12" s="70"/>
      <c r="T12" s="70"/>
      <c r="U12" s="70"/>
      <c r="V12" s="70"/>
      <c r="W12" s="70"/>
      <c r="X12" s="83"/>
      <c r="Y12" s="60"/>
      <c r="Z12" s="61"/>
      <c r="AA12" s="61"/>
      <c r="AB12" s="61"/>
      <c r="AC12" s="61"/>
      <c r="AD12" s="62"/>
      <c r="AE12" s="13"/>
    </row>
    <row r="13" spans="1:31" x14ac:dyDescent="0.2">
      <c r="A13" s="84" t="s">
        <v>33</v>
      </c>
      <c r="B13" s="85"/>
      <c r="C13" s="86"/>
      <c r="D13" s="86"/>
      <c r="E13" s="86"/>
      <c r="F13" s="86"/>
      <c r="G13" s="86"/>
      <c r="H13" s="86"/>
      <c r="I13" s="86"/>
      <c r="J13" s="86"/>
      <c r="K13" s="86"/>
      <c r="L13" s="86"/>
      <c r="M13" s="86"/>
      <c r="N13" s="86"/>
      <c r="O13" s="86"/>
      <c r="P13" s="86"/>
      <c r="Q13" s="86"/>
      <c r="R13" s="86"/>
      <c r="S13" s="86"/>
      <c r="T13" s="86"/>
      <c r="U13" s="86"/>
      <c r="V13" s="86"/>
      <c r="W13" s="86"/>
      <c r="X13" s="87"/>
      <c r="Y13" s="60"/>
      <c r="Z13" s="61"/>
      <c r="AA13" s="61"/>
      <c r="AB13" s="61"/>
      <c r="AC13" s="61"/>
      <c r="AD13" s="62"/>
      <c r="AE13" s="13"/>
    </row>
    <row r="14" spans="1:31" x14ac:dyDescent="0.2">
      <c r="A14" s="88"/>
      <c r="B14" s="89"/>
      <c r="C14" s="90"/>
      <c r="D14" s="90"/>
      <c r="E14" s="90"/>
      <c r="F14" s="90"/>
      <c r="G14" s="90"/>
      <c r="H14" s="90"/>
      <c r="I14" s="90"/>
      <c r="J14" s="90"/>
      <c r="K14" s="90"/>
      <c r="L14" s="90"/>
      <c r="M14" s="90"/>
      <c r="N14" s="90"/>
      <c r="O14" s="90"/>
      <c r="P14" s="90"/>
      <c r="Q14" s="90"/>
      <c r="R14" s="90"/>
      <c r="S14" s="90"/>
      <c r="T14" s="90"/>
      <c r="U14" s="90"/>
      <c r="V14" s="90"/>
      <c r="W14" s="90"/>
      <c r="X14" s="91"/>
      <c r="Y14" s="60"/>
      <c r="Z14" s="61"/>
      <c r="AA14" s="61"/>
      <c r="AB14" s="61"/>
      <c r="AC14" s="61"/>
      <c r="AD14" s="62"/>
      <c r="AE14" s="13"/>
    </row>
    <row r="15" spans="1:31" ht="18.75" customHeight="1" x14ac:dyDescent="0.2">
      <c r="A15" s="88"/>
      <c r="B15" s="89"/>
      <c r="C15" s="90"/>
      <c r="D15" s="90"/>
      <c r="E15" s="90"/>
      <c r="F15" s="90"/>
      <c r="G15" s="90"/>
      <c r="H15" s="90"/>
      <c r="I15" s="90"/>
      <c r="J15" s="90"/>
      <c r="K15" s="90"/>
      <c r="L15" s="90"/>
      <c r="M15" s="90"/>
      <c r="N15" s="90"/>
      <c r="O15" s="90"/>
      <c r="P15" s="90"/>
      <c r="Q15" s="90"/>
      <c r="R15" s="90"/>
      <c r="S15" s="90"/>
      <c r="T15" s="90"/>
      <c r="U15" s="90"/>
      <c r="V15" s="90"/>
      <c r="W15" s="90"/>
      <c r="X15" s="91"/>
      <c r="Y15" s="60"/>
      <c r="Z15" s="61"/>
      <c r="AA15" s="61"/>
      <c r="AB15" s="61"/>
      <c r="AC15" s="61"/>
      <c r="AD15" s="62"/>
      <c r="AE15" s="13"/>
    </row>
    <row r="16" spans="1:31" ht="12" customHeight="1" x14ac:dyDescent="0.2">
      <c r="A16" s="88"/>
      <c r="B16" s="89"/>
      <c r="C16" s="90"/>
      <c r="D16" s="90"/>
      <c r="E16" s="90"/>
      <c r="F16" s="90"/>
      <c r="G16" s="90"/>
      <c r="H16" s="90"/>
      <c r="I16" s="90"/>
      <c r="J16" s="90"/>
      <c r="K16" s="90"/>
      <c r="L16" s="90"/>
      <c r="M16" s="90"/>
      <c r="N16" s="90"/>
      <c r="O16" s="90"/>
      <c r="P16" s="90"/>
      <c r="Q16" s="90"/>
      <c r="R16" s="90"/>
      <c r="S16" s="90"/>
      <c r="T16" s="90"/>
      <c r="U16" s="90"/>
      <c r="V16" s="90"/>
      <c r="W16" s="90"/>
      <c r="X16" s="91"/>
      <c r="Y16" s="60"/>
      <c r="Z16" s="61"/>
      <c r="AA16" s="61"/>
      <c r="AB16" s="61"/>
      <c r="AC16" s="61"/>
      <c r="AD16" s="62"/>
      <c r="AE16" s="13"/>
    </row>
    <row r="17" spans="1:31" x14ac:dyDescent="0.2">
      <c r="A17" s="88"/>
      <c r="B17" s="89"/>
      <c r="C17" s="90"/>
      <c r="D17" s="90"/>
      <c r="E17" s="90"/>
      <c r="F17" s="90"/>
      <c r="G17" s="90"/>
      <c r="H17" s="90"/>
      <c r="I17" s="90"/>
      <c r="J17" s="90"/>
      <c r="K17" s="90"/>
      <c r="L17" s="90"/>
      <c r="M17" s="90"/>
      <c r="N17" s="90"/>
      <c r="O17" s="90"/>
      <c r="P17" s="90"/>
      <c r="Q17" s="90"/>
      <c r="R17" s="90"/>
      <c r="S17" s="90"/>
      <c r="T17" s="90"/>
      <c r="U17" s="90"/>
      <c r="V17" s="90"/>
      <c r="W17" s="90"/>
      <c r="X17" s="91"/>
      <c r="Y17" s="60"/>
      <c r="Z17" s="61"/>
      <c r="AA17" s="61"/>
      <c r="AB17" s="61"/>
      <c r="AC17" s="61"/>
      <c r="AD17" s="62"/>
      <c r="AE17" s="13"/>
    </row>
    <row r="18" spans="1:31" ht="9" customHeight="1" x14ac:dyDescent="0.2">
      <c r="A18" s="88"/>
      <c r="B18" s="89"/>
      <c r="C18" s="90"/>
      <c r="D18" s="90"/>
      <c r="E18" s="90"/>
      <c r="F18" s="90"/>
      <c r="G18" s="90"/>
      <c r="H18" s="90"/>
      <c r="I18" s="90"/>
      <c r="J18" s="90"/>
      <c r="K18" s="90"/>
      <c r="L18" s="90"/>
      <c r="M18" s="90"/>
      <c r="N18" s="90"/>
      <c r="O18" s="90"/>
      <c r="P18" s="90"/>
      <c r="Q18" s="90"/>
      <c r="R18" s="90"/>
      <c r="S18" s="90"/>
      <c r="T18" s="90"/>
      <c r="U18" s="90"/>
      <c r="V18" s="90"/>
      <c r="W18" s="90"/>
      <c r="X18" s="91"/>
      <c r="Y18" s="60"/>
      <c r="Z18" s="61"/>
      <c r="AA18" s="61"/>
      <c r="AB18" s="61"/>
      <c r="AC18" s="61"/>
      <c r="AD18" s="62"/>
      <c r="AE18" s="13"/>
    </row>
    <row r="19" spans="1:31" ht="12.75" customHeight="1" x14ac:dyDescent="0.2">
      <c r="A19" s="88"/>
      <c r="B19" s="89"/>
      <c r="C19" s="90"/>
      <c r="D19" s="90"/>
      <c r="E19" s="90"/>
      <c r="F19" s="90"/>
      <c r="G19" s="90"/>
      <c r="H19" s="90"/>
      <c r="I19" s="90"/>
      <c r="J19" s="90"/>
      <c r="K19" s="90"/>
      <c r="L19" s="90"/>
      <c r="M19" s="90"/>
      <c r="N19" s="90"/>
      <c r="O19" s="90"/>
      <c r="P19" s="90"/>
      <c r="Q19" s="90"/>
      <c r="R19" s="90"/>
      <c r="S19" s="90"/>
      <c r="T19" s="90"/>
      <c r="U19" s="90"/>
      <c r="V19" s="90"/>
      <c r="W19" s="90"/>
      <c r="X19" s="91"/>
      <c r="Y19" s="60"/>
      <c r="Z19" s="61"/>
      <c r="AA19" s="61"/>
      <c r="AB19" s="61"/>
      <c r="AC19" s="61"/>
      <c r="AD19" s="62"/>
      <c r="AE19" s="13"/>
    </row>
    <row r="20" spans="1:31" ht="13.5" customHeight="1" thickBot="1" x14ac:dyDescent="0.25">
      <c r="A20" s="92"/>
      <c r="B20" s="93"/>
      <c r="C20" s="94"/>
      <c r="D20" s="94"/>
      <c r="E20" s="94"/>
      <c r="F20" s="94"/>
      <c r="G20" s="94"/>
      <c r="H20" s="94"/>
      <c r="I20" s="94"/>
      <c r="J20" s="94"/>
      <c r="K20" s="94"/>
      <c r="L20" s="94"/>
      <c r="M20" s="94"/>
      <c r="N20" s="94"/>
      <c r="O20" s="94"/>
      <c r="P20" s="94"/>
      <c r="Q20" s="94"/>
      <c r="R20" s="94"/>
      <c r="S20" s="94"/>
      <c r="T20" s="94"/>
      <c r="U20" s="94"/>
      <c r="V20" s="94"/>
      <c r="W20" s="94"/>
      <c r="X20" s="95"/>
      <c r="Y20" s="96"/>
      <c r="Z20" s="97"/>
      <c r="AA20" s="97"/>
      <c r="AB20" s="97"/>
      <c r="AC20" s="97"/>
      <c r="AD20" s="98"/>
      <c r="AE20" s="13"/>
    </row>
    <row r="21" spans="1:31" x14ac:dyDescent="0.2">
      <c r="A21" s="99"/>
      <c r="B21" s="99"/>
      <c r="C21" s="99"/>
      <c r="D21" s="100"/>
      <c r="E21" s="99"/>
      <c r="F21" s="101"/>
      <c r="G21" s="99"/>
      <c r="H21" s="101"/>
      <c r="I21" s="99"/>
      <c r="J21" s="102"/>
      <c r="K21" s="99"/>
      <c r="L21" s="101"/>
      <c r="M21" s="99"/>
      <c r="N21" s="101"/>
      <c r="O21" s="99"/>
      <c r="P21" s="101"/>
      <c r="Q21" s="99"/>
      <c r="R21" s="101"/>
      <c r="S21" s="99"/>
      <c r="T21" s="101"/>
      <c r="U21" s="99"/>
      <c r="V21" s="101"/>
      <c r="W21" s="99"/>
      <c r="X21" s="101"/>
      <c r="Y21" s="99"/>
      <c r="Z21" s="99"/>
      <c r="AA21" s="99"/>
      <c r="AB21" s="99"/>
      <c r="AC21" s="99"/>
      <c r="AD21" s="99"/>
      <c r="AE21" s="13"/>
    </row>
    <row r="22" spans="1:31" x14ac:dyDescent="0.2">
      <c r="A22" s="99"/>
      <c r="B22" s="99"/>
      <c r="C22" s="99"/>
      <c r="D22" s="100"/>
      <c r="E22" s="99"/>
      <c r="F22" s="101"/>
      <c r="G22" s="99"/>
      <c r="H22" s="101"/>
      <c r="I22" s="99"/>
      <c r="J22" s="102"/>
      <c r="K22" s="99"/>
      <c r="L22" s="101"/>
      <c r="M22" s="99"/>
      <c r="N22" s="101"/>
      <c r="O22" s="99"/>
      <c r="P22" s="101"/>
      <c r="Q22" s="99"/>
      <c r="R22" s="101"/>
      <c r="S22" s="99"/>
      <c r="T22" s="101"/>
      <c r="U22" s="99"/>
      <c r="V22" s="101"/>
      <c r="W22" s="99"/>
      <c r="X22" s="101"/>
      <c r="Y22" s="99"/>
      <c r="Z22" s="99"/>
      <c r="AA22" s="99"/>
      <c r="AB22" s="99"/>
      <c r="AC22" s="99"/>
      <c r="AD22" s="99"/>
      <c r="AE22" s="13"/>
    </row>
    <row r="23" spans="1:31" x14ac:dyDescent="0.2">
      <c r="A23" s="103"/>
      <c r="B23" s="103"/>
      <c r="C23" s="103"/>
      <c r="D23" s="104"/>
      <c r="E23" s="103"/>
      <c r="F23" s="105"/>
      <c r="G23" s="103"/>
      <c r="H23" s="105"/>
      <c r="I23" s="103"/>
      <c r="J23" s="106"/>
      <c r="K23" s="103"/>
      <c r="L23" s="105"/>
      <c r="M23" s="103"/>
      <c r="N23" s="105"/>
      <c r="O23" s="103"/>
      <c r="P23" s="105"/>
      <c r="Q23" s="103"/>
      <c r="R23" s="105"/>
      <c r="S23" s="103"/>
      <c r="T23" s="105"/>
      <c r="U23" s="103"/>
      <c r="V23" s="105"/>
      <c r="W23" s="103"/>
      <c r="X23" s="105"/>
      <c r="Y23" s="99"/>
      <c r="Z23" s="103"/>
    </row>
    <row r="24" spans="1:31" x14ac:dyDescent="0.2">
      <c r="A24" s="103"/>
      <c r="B24" s="103"/>
      <c r="C24" s="103"/>
      <c r="D24" s="104"/>
      <c r="E24" s="103"/>
      <c r="F24" s="105"/>
      <c r="G24" s="103"/>
      <c r="H24" s="105"/>
      <c r="I24" s="103"/>
      <c r="J24" s="106"/>
      <c r="K24" s="103"/>
      <c r="L24" s="105"/>
      <c r="M24" s="103"/>
      <c r="N24" s="105"/>
      <c r="O24" s="103"/>
      <c r="P24" s="105"/>
      <c r="Q24" s="103"/>
      <c r="R24" s="105"/>
      <c r="S24" s="103"/>
      <c r="T24" s="105"/>
      <c r="U24" s="103"/>
      <c r="V24" s="105"/>
      <c r="W24" s="103"/>
      <c r="X24" s="105"/>
      <c r="Y24" s="99"/>
      <c r="Z24" s="103"/>
    </row>
    <row r="25" spans="1:31" x14ac:dyDescent="0.2">
      <c r="A25" s="103"/>
      <c r="B25" s="103"/>
      <c r="C25" s="103"/>
      <c r="D25" s="104"/>
      <c r="E25" s="103"/>
      <c r="F25" s="105"/>
      <c r="G25" s="103"/>
      <c r="H25" s="105"/>
      <c r="I25" s="103"/>
      <c r="J25" s="106"/>
      <c r="K25" s="103"/>
      <c r="L25" s="105"/>
      <c r="M25" s="103"/>
      <c r="N25" s="105"/>
      <c r="O25" s="103"/>
      <c r="P25" s="105"/>
      <c r="Q25" s="103"/>
      <c r="R25" s="105"/>
      <c r="S25" s="103"/>
      <c r="T25" s="105"/>
      <c r="U25" s="103"/>
      <c r="V25" s="105"/>
      <c r="W25" s="103"/>
      <c r="X25" s="105"/>
      <c r="Y25" s="99"/>
      <c r="Z25" s="103"/>
    </row>
    <row r="26" spans="1:31" x14ac:dyDescent="0.2">
      <c r="A26" s="103"/>
      <c r="B26" s="103"/>
      <c r="C26" s="103"/>
      <c r="D26" s="104"/>
      <c r="E26" s="103"/>
      <c r="F26" s="105"/>
      <c r="G26" s="103"/>
      <c r="H26" s="105"/>
      <c r="I26" s="103"/>
      <c r="J26" s="106"/>
      <c r="K26" s="103"/>
      <c r="L26" s="105"/>
      <c r="M26" s="103"/>
      <c r="N26" s="105"/>
      <c r="O26" s="103"/>
      <c r="P26" s="105"/>
      <c r="Q26" s="103"/>
      <c r="R26" s="105"/>
      <c r="S26" s="103"/>
      <c r="T26" s="105"/>
      <c r="U26" s="103"/>
      <c r="V26" s="105"/>
      <c r="W26" s="103"/>
      <c r="X26" s="105"/>
      <c r="Y26" s="103"/>
      <c r="Z26" s="103"/>
    </row>
  </sheetData>
  <mergeCells count="47">
    <mergeCell ref="A13:A20"/>
    <mergeCell ref="B13:X20"/>
    <mergeCell ref="W6:W7"/>
    <mergeCell ref="X6:X7"/>
    <mergeCell ref="Z6:AD20"/>
    <mergeCell ref="A9:B9"/>
    <mergeCell ref="A10:B10"/>
    <mergeCell ref="A11:B11"/>
    <mergeCell ref="Q6:Q7"/>
    <mergeCell ref="R6:R7"/>
    <mergeCell ref="S6:S7"/>
    <mergeCell ref="T6:T7"/>
    <mergeCell ref="U6:U7"/>
    <mergeCell ref="V6:V7"/>
    <mergeCell ref="K6:K7"/>
    <mergeCell ref="L6:L7"/>
    <mergeCell ref="M6:M7"/>
    <mergeCell ref="N6:N7"/>
    <mergeCell ref="O6:O7"/>
    <mergeCell ref="P6:P7"/>
    <mergeCell ref="A5:AD5"/>
    <mergeCell ref="A6:B7"/>
    <mergeCell ref="C6:C7"/>
    <mergeCell ref="D6:D7"/>
    <mergeCell ref="E6:E7"/>
    <mergeCell ref="F6:F7"/>
    <mergeCell ref="G6:G7"/>
    <mergeCell ref="H6:H7"/>
    <mergeCell ref="I6:I7"/>
    <mergeCell ref="J6:J7"/>
    <mergeCell ref="AA3:AD4"/>
    <mergeCell ref="H4:K4"/>
    <mergeCell ref="L4:M4"/>
    <mergeCell ref="N4:O4"/>
    <mergeCell ref="P4:T4"/>
    <mergeCell ref="U4:X4"/>
    <mergeCell ref="Y4:Z4"/>
    <mergeCell ref="A1:G4"/>
    <mergeCell ref="H1:K2"/>
    <mergeCell ref="L1:Z2"/>
    <mergeCell ref="AA1:AD2"/>
    <mergeCell ref="H3:K3"/>
    <mergeCell ref="L3:O3"/>
    <mergeCell ref="P3:R3"/>
    <mergeCell ref="S3:T3"/>
    <mergeCell ref="U3:X3"/>
    <mergeCell ref="Y3:Z3"/>
  </mergeCells>
  <pageMargins left="0.23622047244094491" right="0.23622047244094491" top="0.74803149606299213" bottom="0.74803149606299213" header="0.31496062992125984" footer="0.31496062992125984"/>
  <pageSetup paperSize="9" scale="73" orientation="landscape" horizontalDpi="1200" verticalDpi="1200" r:id="rId1"/>
  <headerFooter>
    <oddFooter>&amp;L&amp;F&amp;C&amp;P of &amp;N&amp;Rprinted at &amp;D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06-05-2016_AM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Clara Beil</dc:creator>
  <cp:lastModifiedBy>Clara Beil</cp:lastModifiedBy>
  <dcterms:created xsi:type="dcterms:W3CDTF">2016-06-20T08:24:48Z</dcterms:created>
  <dcterms:modified xsi:type="dcterms:W3CDTF">2016-06-20T08:26:16Z</dcterms:modified>
</cp:coreProperties>
</file>